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6795"/>
  </bookViews>
  <sheets>
    <sheet name="D2_Sept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G10" i="1" s="1"/>
  <c r="E11" i="1"/>
  <c r="E12" i="1"/>
  <c r="G12" i="1" s="1"/>
  <c r="E13" i="1"/>
  <c r="G13" i="1" s="1"/>
  <c r="E14" i="1"/>
  <c r="G14" i="1" s="1"/>
  <c r="E15" i="1"/>
  <c r="E16" i="1"/>
  <c r="G16" i="1" s="1"/>
  <c r="E17" i="1"/>
  <c r="G17" i="1" s="1"/>
  <c r="E18" i="1"/>
  <c r="G18" i="1" s="1"/>
  <c r="E19" i="1"/>
  <c r="E20" i="1"/>
  <c r="G20" i="1" s="1"/>
  <c r="E21" i="1"/>
  <c r="G21" i="1" s="1"/>
  <c r="E22" i="1"/>
  <c r="G22" i="1" s="1"/>
  <c r="E23" i="1"/>
  <c r="E24" i="1"/>
  <c r="G24" i="1" s="1"/>
  <c r="E25" i="1"/>
  <c r="G25" i="1" s="1"/>
  <c r="E26" i="1"/>
  <c r="G26" i="1" s="1"/>
  <c r="E27" i="1"/>
  <c r="E28" i="1"/>
  <c r="G28" i="1" s="1"/>
  <c r="G11" i="1"/>
  <c r="G15" i="1"/>
  <c r="G19" i="1"/>
  <c r="G23" i="1"/>
  <c r="G2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9" i="1" l="1"/>
  <c r="E9" i="1" l="1"/>
  <c r="G9" i="1" s="1"/>
</calcChain>
</file>

<file path=xl/sharedStrings.xml><?xml version="1.0" encoding="utf-8"?>
<sst xmlns="http://schemas.openxmlformats.org/spreadsheetml/2006/main" count="42" uniqueCount="42">
  <si>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</si>
  <si>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</si>
  <si>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</si>
  <si>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</si>
  <si>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</si>
  <si>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</si>
  <si>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</si>
  <si>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</si>
  <si>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</si>
  <si>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</si>
  <si>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</si>
  <si>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</si>
  <si>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</si>
  <si>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</si>
  <si>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</si>
  <si>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</si>
  <si>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</si>
  <si>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</si>
  <si>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</si>
  <si>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Raipur Town</t>
  </si>
  <si>
    <t>S. No.</t>
  </si>
  <si>
    <t>Name of Town</t>
  </si>
  <si>
    <t>New Connections
pending from
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</si>
  <si>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</si>
  <si>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</si>
  <si>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</si>
  <si>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</si>
  <si>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</si>
  <si>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</si>
  <si>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</si>
  <si>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</si>
  <si>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 xml:space="preserve">Period: </t>
  </si>
  <si>
    <t>New Service Connection Report</t>
  </si>
  <si>
    <t>Level of Monitoring: PFC/MoP</t>
  </si>
  <si>
    <t>Format: D2</t>
  </si>
  <si>
    <t>Name of State:</t>
  </si>
  <si>
    <t>Chhattisgarh</t>
  </si>
  <si>
    <t>Name of Discom:</t>
  </si>
  <si>
    <t>CSPDCL</t>
  </si>
  <si>
    <t>Report Month:</t>
  </si>
  <si>
    <t>March'2020</t>
  </si>
  <si>
    <t>1stFeb'20 to 29th Feb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</si>
</sst>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2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7" fillId="0" borderId="2" xfId="37" applyFont="1" applyFill="1" applyBorder="1" applyAlignment="1">
      <alignment horizontal="left" readingOrder="1"/>
    </xf>
    <xf numFmtId="1" fontId="27" fillId="0" borderId="2" xfId="37" applyNumberFormat="1" applyFont="1" applyFill="1" applyBorder="1" applyAlignment="1">
      <alignment horizontal="left" readingOrder="1"/>
    </xf>
    <xf numFmtId="3" fontId="27" fillId="0" borderId="2" xfId="37" applyNumberFormat="1" applyFont="1" applyFill="1" applyBorder="1" applyAlignment="1">
      <alignment horizontal="left" readingOrder="1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0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1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7</xdr:row>
      <xdr:rowOff>9525</xdr:rowOff>
    </xdr:from>
    <xdr:ext cx="47625" cy="47625"/>
    <xdr:pic macro="[1]!DesignIconClicked">
      <xdr:nvPicPr>
        <xdr:cNvPr id="12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7</xdr:row>
      <xdr:rowOff>85725</xdr:rowOff>
    </xdr:from>
    <xdr:ext cx="47625" cy="47625"/>
    <xdr:pic macro="[1]!DesignIconClicked">
      <xdr:nvPicPr>
        <xdr:cNvPr id="13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9525</xdr:rowOff>
    </xdr:from>
    <xdr:ext cx="47625" cy="47625"/>
    <xdr:pic macro="[1]!DesignIconClicked">
      <xdr:nvPicPr>
        <xdr:cNvPr id="14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7</xdr:row>
      <xdr:rowOff>85725</xdr:rowOff>
    </xdr:from>
    <xdr:ext cx="47625" cy="47625"/>
    <xdr:pic macro="[1]!DesignIconClicked">
      <xdr:nvPicPr>
        <xdr:cNvPr id="15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16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17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1</xdr:col>
      <xdr:colOff>19050</xdr:colOff>
      <xdr:row>7</xdr:row>
      <xdr:rowOff>19050</xdr:rowOff>
    </xdr:from>
    <xdr:to>
      <xdr:col>1</xdr:col>
      <xdr:colOff>66675</xdr:colOff>
      <xdr:row>7</xdr:row>
      <xdr:rowOff>66675</xdr:rowOff>
    </xdr:to>
    <xdr:pic macro="[1]!DesignIconClicked">
      <xdr:nvPicPr>
        <xdr:cNvPr id="4906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95250</xdr:rowOff>
    </xdr:from>
    <xdr:to>
      <xdr:col>1</xdr:col>
      <xdr:colOff>66675</xdr:colOff>
      <xdr:row>7</xdr:row>
      <xdr:rowOff>142875</xdr:rowOff>
    </xdr:to>
    <xdr:pic macro="[1]!DesignIconClicked">
      <xdr:nvPicPr>
        <xdr:cNvPr id="4907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19050</xdr:rowOff>
    </xdr:from>
    <xdr:to>
      <xdr:col>2</xdr:col>
      <xdr:colOff>76200</xdr:colOff>
      <xdr:row>7</xdr:row>
      <xdr:rowOff>66675</xdr:rowOff>
    </xdr:to>
    <xdr:pic macro="[1]!DesignIconClicked">
      <xdr:nvPicPr>
        <xdr:cNvPr id="490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95250</xdr:rowOff>
    </xdr:from>
    <xdr:to>
      <xdr:col>2</xdr:col>
      <xdr:colOff>76200</xdr:colOff>
      <xdr:row>7</xdr:row>
      <xdr:rowOff>142875</xdr:rowOff>
    </xdr:to>
    <xdr:pic macro="[1]!DesignIconClicked">
      <xdr:nvPicPr>
        <xdr:cNvPr id="490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1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1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12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13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19050</xdr:rowOff>
    </xdr:from>
    <xdr:to>
      <xdr:col>5</xdr:col>
      <xdr:colOff>76200</xdr:colOff>
      <xdr:row>7</xdr:row>
      <xdr:rowOff>66675</xdr:rowOff>
    </xdr:to>
    <xdr:pic macro="[1]!DesignIconClicked">
      <xdr:nvPicPr>
        <xdr:cNvPr id="4914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142875</xdr:rowOff>
    </xdr:to>
    <xdr:pic macro="[1]!DesignIconClicked">
      <xdr:nvPicPr>
        <xdr:cNvPr id="4915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16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17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7</xdr:row>
      <xdr:rowOff>19050</xdr:rowOff>
    </xdr:from>
    <xdr:to>
      <xdr:col>6</xdr:col>
      <xdr:colOff>76200</xdr:colOff>
      <xdr:row>7</xdr:row>
      <xdr:rowOff>66675</xdr:rowOff>
    </xdr:to>
    <xdr:pic macro="[1]!DesignIconClicked">
      <xdr:nvPicPr>
        <xdr:cNvPr id="4918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19050</xdr:colOff>
      <xdr:row>7</xdr:row>
      <xdr:rowOff>95250</xdr:rowOff>
    </xdr:from>
    <xdr:to>
      <xdr:col>6</xdr:col>
      <xdr:colOff>76200</xdr:colOff>
      <xdr:row>7</xdr:row>
      <xdr:rowOff>142875</xdr:rowOff>
    </xdr:to>
    <xdr:pic macro="[1]!DesignIconClicked">
      <xdr:nvPicPr>
        <xdr:cNvPr id="4919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76200</xdr:colOff>
      <xdr:row>7</xdr:row>
      <xdr:rowOff>66675</xdr:rowOff>
    </xdr:to>
    <xdr:pic macro="[1]!DesignIconClicked">
      <xdr:nvPicPr>
        <xdr:cNvPr id="4920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19050</xdr:colOff>
      <xdr:row>7</xdr:row>
      <xdr:rowOff>95250</xdr:rowOff>
    </xdr:from>
    <xdr:to>
      <xdr:col>7</xdr:col>
      <xdr:colOff>76200</xdr:colOff>
      <xdr:row>7</xdr:row>
      <xdr:rowOff>142875</xdr:rowOff>
    </xdr:to>
    <xdr:pic macro="[1]!DesignIconClicked">
      <xdr:nvPicPr>
        <xdr:cNvPr id="4921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7</xdr:row>
      <xdr:rowOff>19050</xdr:rowOff>
    </xdr:from>
    <xdr:to>
      <xdr:col>8</xdr:col>
      <xdr:colOff>85725</xdr:colOff>
      <xdr:row>7</xdr:row>
      <xdr:rowOff>66675</xdr:rowOff>
    </xdr:to>
    <xdr:pic macro="[1]!DesignIconClicked">
      <xdr:nvPicPr>
        <xdr:cNvPr id="4922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28575</xdr:colOff>
      <xdr:row>7</xdr:row>
      <xdr:rowOff>95250</xdr:rowOff>
    </xdr:from>
    <xdr:to>
      <xdr:col>8</xdr:col>
      <xdr:colOff>85725</xdr:colOff>
      <xdr:row>7</xdr:row>
      <xdr:rowOff>142875</xdr:rowOff>
    </xdr:to>
    <xdr:pic macro="[1]!DesignIconClicked">
      <xdr:nvPicPr>
        <xdr:cNvPr id="4923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7</xdr:row>
      <xdr:rowOff>19050</xdr:rowOff>
    </xdr:from>
    <xdr:to>
      <xdr:col>9</xdr:col>
      <xdr:colOff>76200</xdr:colOff>
      <xdr:row>7</xdr:row>
      <xdr:rowOff>66675</xdr:rowOff>
    </xdr:to>
    <xdr:pic macro="[1]!DesignIconClicked">
      <xdr:nvPicPr>
        <xdr:cNvPr id="4924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28575</xdr:colOff>
      <xdr:row>7</xdr:row>
      <xdr:rowOff>95250</xdr:rowOff>
    </xdr:from>
    <xdr:to>
      <xdr:col>9</xdr:col>
      <xdr:colOff>76200</xdr:colOff>
      <xdr:row>7</xdr:row>
      <xdr:rowOff>142875</xdr:rowOff>
    </xdr:to>
    <xdr:pic macro="[1]!DesignIconClicked">
      <xdr:nvPicPr>
        <xdr:cNvPr id="4925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38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39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0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1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0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1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46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47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36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37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7</xdr:row>
      <xdr:rowOff>9525</xdr:rowOff>
    </xdr:from>
    <xdr:ext cx="47625" cy="47625"/>
    <xdr:pic macro="[1]!DesignIconClicked">
      <xdr:nvPicPr>
        <xdr:cNvPr id="50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7</xdr:row>
      <xdr:rowOff>85725</xdr:rowOff>
    </xdr:from>
    <xdr:ext cx="47625" cy="47625"/>
    <xdr:pic macro="[1]!DesignIconClicked">
      <xdr:nvPicPr>
        <xdr:cNvPr id="51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9525</xdr:rowOff>
    </xdr:from>
    <xdr:ext cx="47625" cy="47625"/>
    <xdr:pic macro="[1]!DesignIconClicked">
      <xdr:nvPicPr>
        <xdr:cNvPr id="52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7</xdr:row>
      <xdr:rowOff>85725</xdr:rowOff>
    </xdr:from>
    <xdr:ext cx="47625" cy="47625"/>
    <xdr:pic macro="[1]!DesignIconClicked">
      <xdr:nvPicPr>
        <xdr:cNvPr id="53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7</xdr:row>
      <xdr:rowOff>19050</xdr:rowOff>
    </xdr:from>
    <xdr:to>
      <xdr:col>3</xdr:col>
      <xdr:colOff>76200</xdr:colOff>
      <xdr:row>7</xdr:row>
      <xdr:rowOff>66675</xdr:rowOff>
    </xdr:to>
    <xdr:pic macro="[1]!DesignIconClicked">
      <xdr:nvPicPr>
        <xdr:cNvPr id="4942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7</xdr:row>
      <xdr:rowOff>95250</xdr:rowOff>
    </xdr:from>
    <xdr:to>
      <xdr:col>3</xdr:col>
      <xdr:colOff>76200</xdr:colOff>
      <xdr:row>7</xdr:row>
      <xdr:rowOff>142875</xdr:rowOff>
    </xdr:to>
    <xdr:pic macro="[1]!DesignIconClicked">
      <xdr:nvPicPr>
        <xdr:cNvPr id="4943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9525</xdr:rowOff>
    </xdr:from>
    <xdr:ext cx="47625" cy="47625"/>
    <xdr:pic macro="[1]!DesignIconClicked">
      <xdr:nvPicPr>
        <xdr:cNvPr id="58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7</xdr:row>
      <xdr:rowOff>85725</xdr:rowOff>
    </xdr:from>
    <xdr:ext cx="47625" cy="47625"/>
    <xdr:pic macro="[1]!DesignIconClicked">
      <xdr:nvPicPr>
        <xdr:cNvPr id="59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3815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0</xdr:colOff>
      <xdr:row>7</xdr:row>
      <xdr:rowOff>19050</xdr:rowOff>
    </xdr:from>
    <xdr:to>
      <xdr:col>4</xdr:col>
      <xdr:colOff>47625</xdr:colOff>
      <xdr:row>7</xdr:row>
      <xdr:rowOff>66675</xdr:rowOff>
    </xdr:to>
    <xdr:pic macro="[1]!DesignIconClicked">
      <xdr:nvPicPr>
        <xdr:cNvPr id="4948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7</xdr:row>
      <xdr:rowOff>95250</xdr:rowOff>
    </xdr:from>
    <xdr:to>
      <xdr:col>4</xdr:col>
      <xdr:colOff>47625</xdr:colOff>
      <xdr:row>7</xdr:row>
      <xdr:rowOff>142875</xdr:rowOff>
    </xdr:to>
    <xdr:pic macro="[1]!DesignIconClicked">
      <xdr:nvPicPr>
        <xdr:cNvPr id="4949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19050</xdr:rowOff>
    </xdr:from>
    <xdr:to>
      <xdr:col>4</xdr:col>
      <xdr:colOff>85725</xdr:colOff>
      <xdr:row>7</xdr:row>
      <xdr:rowOff>66675</xdr:rowOff>
    </xdr:to>
    <xdr:pic macro="[1]!DesignIconClicked">
      <xdr:nvPicPr>
        <xdr:cNvPr id="4950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85725</xdr:colOff>
      <xdr:row>7</xdr:row>
      <xdr:rowOff>142875</xdr:rowOff>
    </xdr:to>
    <xdr:pic macro="[1]!DesignIconClicked">
      <xdr:nvPicPr>
        <xdr:cNvPr id="4951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19050</xdr:rowOff>
    </xdr:from>
    <xdr:to>
      <xdr:col>6</xdr:col>
      <xdr:colOff>47625</xdr:colOff>
      <xdr:row>7</xdr:row>
      <xdr:rowOff>66675</xdr:rowOff>
    </xdr:to>
    <xdr:pic macro="[1]!DesignIconClicked">
      <xdr:nvPicPr>
        <xdr:cNvPr id="4952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1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95250</xdr:rowOff>
    </xdr:from>
    <xdr:to>
      <xdr:col>6</xdr:col>
      <xdr:colOff>47625</xdr:colOff>
      <xdr:row>7</xdr:row>
      <xdr:rowOff>142875</xdr:rowOff>
    </xdr:to>
    <xdr:pic macro="[1]!DesignIconClicked">
      <xdr:nvPicPr>
        <xdr:cNvPr id="4953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149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6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7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9525</xdr:rowOff>
    </xdr:from>
    <xdr:ext cx="47625" cy="47625"/>
    <xdr:pic macro="[1]!DesignIconClicked">
      <xdr:nvPicPr>
        <xdr:cNvPr id="68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14097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7</xdr:row>
      <xdr:rowOff>85725</xdr:rowOff>
    </xdr:from>
    <xdr:ext cx="47625" cy="47625"/>
    <xdr:pic macro="[1]!DesignIconClicked">
      <xdr:nvPicPr>
        <xdr:cNvPr id="69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14859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7</xdr:row>
      <xdr:rowOff>19050</xdr:rowOff>
    </xdr:from>
    <xdr:to>
      <xdr:col>3</xdr:col>
      <xdr:colOff>57150</xdr:colOff>
      <xdr:row>7</xdr:row>
      <xdr:rowOff>66675</xdr:rowOff>
    </xdr:to>
    <xdr:pic macro="[1]!DesignIconClicked">
      <xdr:nvPicPr>
        <xdr:cNvPr id="4958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192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7</xdr:row>
      <xdr:rowOff>95250</xdr:rowOff>
    </xdr:from>
    <xdr:to>
      <xdr:col>3</xdr:col>
      <xdr:colOff>57150</xdr:colOff>
      <xdr:row>7</xdr:row>
      <xdr:rowOff>142875</xdr:rowOff>
    </xdr:to>
    <xdr:pic macro="[1]!DesignIconClicked">
      <xdr:nvPicPr>
        <xdr:cNvPr id="4959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14954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7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7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7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0</xdr:row>
      <xdr:rowOff>0</xdr:rowOff>
    </xdr:from>
    <xdr:ext cx="123825" cy="123825"/>
    <xdr:pic macro="[1]!DesignIconClicked">
      <xdr:nvPicPr>
        <xdr:cNvPr id="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0</xdr:row>
      <xdr:rowOff>0</xdr:rowOff>
    </xdr:from>
    <xdr:ext cx="47625" cy="47625"/>
    <xdr:pic macro="[1]!DesignIconClicked">
      <xdr:nvPicPr>
        <xdr:cNvPr id="8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0</xdr:row>
      <xdr:rowOff>0</xdr:rowOff>
    </xdr:from>
    <xdr:ext cx="47625" cy="47625"/>
    <xdr:pic macro="[1]!DesignIconClicked">
      <xdr:nvPicPr>
        <xdr:cNvPr id="8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62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0</xdr:colOff>
      <xdr:row>0</xdr:row>
      <xdr:rowOff>0</xdr:rowOff>
    </xdr:from>
    <xdr:ext cx="47625" cy="47625"/>
    <xdr:pic macro="[1]!DesignIconClicked">
      <xdr:nvPicPr>
        <xdr:cNvPr id="8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8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9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85725</xdr:colOff>
      <xdr:row>0</xdr:row>
      <xdr:rowOff>0</xdr:rowOff>
    </xdr:from>
    <xdr:ext cx="123825" cy="123825"/>
    <xdr:pic macro="[1]!DesignIconClicked">
      <xdr:nvPicPr>
        <xdr:cNvPr id="9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0</xdr:row>
      <xdr:rowOff>0</xdr:rowOff>
    </xdr:from>
    <xdr:ext cx="123825" cy="123825"/>
    <xdr:pic macro="[1]!DesignIconClicked">
      <xdr:nvPicPr>
        <xdr:cNvPr id="10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0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0</xdr:row>
      <xdr:rowOff>0</xdr:rowOff>
    </xdr:from>
    <xdr:ext cx="123825" cy="123825"/>
    <xdr:pic macro="[1]!DesignIconClicked">
      <xdr:nvPicPr>
        <xdr:cNvPr id="1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4999" name="BExSE2772PNE655YEE58LOHFZ0I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0</xdr:row>
      <xdr:rowOff>0</xdr:rowOff>
    </xdr:from>
    <xdr:to>
      <xdr:col>1</xdr:col>
      <xdr:colOff>66675</xdr:colOff>
      <xdr:row>0</xdr:row>
      <xdr:rowOff>47625</xdr:rowOff>
    </xdr:to>
    <xdr:pic macro="[1]!DesignIconClicked">
      <xdr:nvPicPr>
        <xdr:cNvPr id="5000" name="BExXRZNMRH5RPQC2TAV2L312VU5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1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0</xdr:row>
      <xdr:rowOff>0</xdr:rowOff>
    </xdr:from>
    <xdr:to>
      <xdr:col>2</xdr:col>
      <xdr:colOff>76200</xdr:colOff>
      <xdr:row>0</xdr:row>
      <xdr:rowOff>47625</xdr:rowOff>
    </xdr:to>
    <xdr:pic macro="[1]!DesignIconClicked">
      <xdr:nvPicPr>
        <xdr:cNvPr id="5002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0</xdr:rowOff>
    </xdr:from>
    <xdr:to>
      <xdr:col>5</xdr:col>
      <xdr:colOff>47625</xdr:colOff>
      <xdr:row>0</xdr:row>
      <xdr:rowOff>47625</xdr:rowOff>
    </xdr:to>
    <xdr:pic macro="[1]!DesignIconClicked">
      <xdr:nvPicPr>
        <xdr:cNvPr id="500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5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0</xdr:row>
      <xdr:rowOff>0</xdr:rowOff>
    </xdr:from>
    <xdr:to>
      <xdr:col>5</xdr:col>
      <xdr:colOff>85725</xdr:colOff>
      <xdr:row>0</xdr:row>
      <xdr:rowOff>47625</xdr:rowOff>
    </xdr:to>
    <xdr:pic macro="[1]!DesignIconClicked">
      <xdr:nvPicPr>
        <xdr:cNvPr id="5006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7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5008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09" name="BExB8IGUX8CTF9AZNSNVHECC0WF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47625</xdr:colOff>
      <xdr:row>0</xdr:row>
      <xdr:rowOff>47625</xdr:rowOff>
    </xdr:to>
    <xdr:pic macro="[1]!DesignIconClicked">
      <xdr:nvPicPr>
        <xdr:cNvPr id="5010" name="BEx76QETDG0P3JJGG5UGELDILTU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1" name="BExD1IRAIMJMDZSC5R7NZSU4UK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19050</xdr:colOff>
      <xdr:row>0</xdr:row>
      <xdr:rowOff>0</xdr:rowOff>
    </xdr:from>
    <xdr:to>
      <xdr:col>8</xdr:col>
      <xdr:colOff>76200</xdr:colOff>
      <xdr:row>0</xdr:row>
      <xdr:rowOff>47625</xdr:rowOff>
    </xdr:to>
    <xdr:pic macro="[1]!DesignIconClicked">
      <xdr:nvPicPr>
        <xdr:cNvPr id="5012" name="BEx95BHUCVIFBZ9L45RW59A5NDDB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3" name="BExKSD8J28DMKA1WW0EEE3MOTOD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19050</xdr:colOff>
      <xdr:row>0</xdr:row>
      <xdr:rowOff>0</xdr:rowOff>
    </xdr:from>
    <xdr:to>
      <xdr:col>9</xdr:col>
      <xdr:colOff>76200</xdr:colOff>
      <xdr:row>0</xdr:row>
      <xdr:rowOff>47625</xdr:rowOff>
    </xdr:to>
    <xdr:pic macro="[1]!DesignIconClicked">
      <xdr:nvPicPr>
        <xdr:cNvPr id="5014" name="BEx75C24PTPTWFXM3NQ0QWIN246N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5" name="BExVWJK03S93L93PZ7V6NCGTQPJ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85725</xdr:colOff>
      <xdr:row>0</xdr:row>
      <xdr:rowOff>47625</xdr:rowOff>
    </xdr:to>
    <xdr:pic macro="[1]!DesignIconClicked">
      <xdr:nvPicPr>
        <xdr:cNvPr id="5016" name="BEx3FT0DH745ZDCM7NTVRHXKVK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7" name="BEx1FYD4NBH1911KAMM9133DYD9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47625</xdr:colOff>
      <xdr:row>0</xdr:row>
      <xdr:rowOff>47625</xdr:rowOff>
    </xdr:to>
    <xdr:pic macro="[1]!DesignIconClicked">
      <xdr:nvPicPr>
        <xdr:cNvPr id="5018" name="BExQ47M9CLMCND3G0P8044FBR04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2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3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5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6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38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39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4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133350</xdr:colOff>
      <xdr:row>0</xdr:row>
      <xdr:rowOff>123825</xdr:rowOff>
    </xdr:to>
    <xdr:pic>
      <xdr:nvPicPr>
        <xdr:cNvPr id="143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191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4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5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6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8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0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1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4" name="BExUDLAY93K0UZJDTTURDFVU8JTQ" descr="B2RDJ4MCWXJF922PADE784PX6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7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7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7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1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1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5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5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6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6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6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7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2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2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2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0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0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1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1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1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4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4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5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8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39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3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3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0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3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3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3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4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4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4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4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7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7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8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8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8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49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49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4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4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2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3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3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3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3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5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5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5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6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6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7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7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8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8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5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5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59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59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0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1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2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2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2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2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4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4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4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5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5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6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6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7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67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8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6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69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69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0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2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2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3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3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4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4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4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5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5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5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6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6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6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6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7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7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7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8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8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8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78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79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79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79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0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0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0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1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1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1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1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2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2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2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3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3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3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4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4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4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4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5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5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5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6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6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6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7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87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7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7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8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8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8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89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89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89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0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0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0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0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1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1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1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2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2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2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3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3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3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3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4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4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49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5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5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5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6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63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4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6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6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7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78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7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8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8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8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992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3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99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99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99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0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7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0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0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1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1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1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21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2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2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2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3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3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3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4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4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4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50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1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5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5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5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6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5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6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6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7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7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7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07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0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8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8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8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09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09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09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0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0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08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09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1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6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1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1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3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2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2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2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0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3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37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38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3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4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5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4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4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2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5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5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59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1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2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3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4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65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66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7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6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6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7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4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75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6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79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0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1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3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87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88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89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1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2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3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194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19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197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8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199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0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1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2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3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04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5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08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09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1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5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16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1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19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0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1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2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23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209550</xdr:colOff>
      <xdr:row>0</xdr:row>
      <xdr:rowOff>123825</xdr:rowOff>
    </xdr:to>
    <xdr:pic>
      <xdr:nvPicPr>
        <xdr:cNvPr id="1224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953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5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26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7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8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29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1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152400</xdr:colOff>
      <xdr:row>0</xdr:row>
      <xdr:rowOff>123825</xdr:rowOff>
    </xdr:to>
    <xdr:pic>
      <xdr:nvPicPr>
        <xdr:cNvPr id="1233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5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6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171450</xdr:colOff>
      <xdr:row>0</xdr:row>
      <xdr:rowOff>123825</xdr:rowOff>
    </xdr:to>
    <xdr:pic>
      <xdr:nvPicPr>
        <xdr:cNvPr id="1237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606425</xdr:colOff>
      <xdr:row>0</xdr:row>
      <xdr:rowOff>130175</xdr:rowOff>
    </xdr:to>
    <xdr:pic>
      <xdr:nvPicPr>
        <xdr:cNvPr id="1238" name="BExU57NIVO7OMPU5I47IYD27S3KA" descr="B0ZJHZS0F6AKHRWHNPQ63PUCZ" hidden="1"/>
        <xdr:cNvPicPr>
          <a:picLocks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09600" y="0"/>
          <a:ext cx="606425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39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0</xdr:row>
      <xdr:rowOff>0</xdr:rowOff>
    </xdr:from>
    <xdr:ext cx="47625" cy="47625"/>
    <xdr:pic macro="[1]!DesignIconClicked">
      <xdr:nvPicPr>
        <xdr:cNvPr id="1240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956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1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0</xdr:row>
      <xdr:rowOff>0</xdr:rowOff>
    </xdr:from>
    <xdr:ext cx="47625" cy="47625"/>
    <xdr:pic macro="[1]!DesignIconClicked">
      <xdr:nvPicPr>
        <xdr:cNvPr id="1242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051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1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0</xdr:row>
      <xdr:rowOff>0</xdr:rowOff>
    </xdr:from>
    <xdr:to>
      <xdr:col>3</xdr:col>
      <xdr:colOff>76200</xdr:colOff>
      <xdr:row>0</xdr:row>
      <xdr:rowOff>47625</xdr:rowOff>
    </xdr:to>
    <xdr:pic macro="[1]!DesignIconClicked">
      <xdr:nvPicPr>
        <xdr:cNvPr id="6132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5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6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7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0</xdr:colOff>
      <xdr:row>0</xdr:row>
      <xdr:rowOff>0</xdr:rowOff>
    </xdr:from>
    <xdr:ext cx="47625" cy="47625"/>
    <xdr:pic macro="[1]!DesignIconClicked">
      <xdr:nvPicPr>
        <xdr:cNvPr id="1248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7660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7" name="BExOE0BS9OHK8WYHMTAU3HZP8HL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0</xdr:row>
      <xdr:rowOff>0</xdr:rowOff>
    </xdr:from>
    <xdr:to>
      <xdr:col>3</xdr:col>
      <xdr:colOff>57150</xdr:colOff>
      <xdr:row>0</xdr:row>
      <xdr:rowOff>47625</xdr:rowOff>
    </xdr:to>
    <xdr:pic macro="[1]!DesignIconClicked">
      <xdr:nvPicPr>
        <xdr:cNvPr id="6138" name="BExSHPRP32NTMRV2NBW2375ET83E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0</xdr:row>
      <xdr:rowOff>0</xdr:rowOff>
    </xdr:from>
    <xdr:ext cx="47625" cy="47625"/>
    <xdr:pic macro="[1]!DesignIconClicked">
      <xdr:nvPicPr>
        <xdr:cNvPr id="125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005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28575</xdr:colOff>
      <xdr:row>0</xdr:row>
      <xdr:rowOff>0</xdr:rowOff>
    </xdr:from>
    <xdr:ext cx="47625" cy="47625"/>
    <xdr:pic macro="[1]!DesignIconClicked">
      <xdr:nvPicPr>
        <xdr:cNvPr id="125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3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0</xdr:row>
      <xdr:rowOff>0</xdr:rowOff>
    </xdr:from>
    <xdr:to>
      <xdr:col>4</xdr:col>
      <xdr:colOff>76200</xdr:colOff>
      <xdr:row>0</xdr:row>
      <xdr:rowOff>47625</xdr:rowOff>
    </xdr:to>
    <xdr:pic macro="[1]!DesignIconClicked">
      <xdr:nvPicPr>
        <xdr:cNvPr id="6144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7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8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59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0</xdr:row>
      <xdr:rowOff>0</xdr:rowOff>
    </xdr:from>
    <xdr:ext cx="47625" cy="47625"/>
    <xdr:pic macro="[1]!DesignIconClicked">
      <xdr:nvPicPr>
        <xdr:cNvPr id="1260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0" y="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49" name="BEx79KWK4VH4MSVTJA6VLLG17T8C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47625</xdr:colOff>
      <xdr:row>0</xdr:row>
      <xdr:rowOff>47625</xdr:rowOff>
    </xdr:to>
    <xdr:pic macro="[1]!DesignIconClicked">
      <xdr:nvPicPr>
        <xdr:cNvPr id="6150" name="BExIIGPEY0PMPZ74QCLVK749D4CX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1" name="BEx5NTT0H58NMEE7E6ZTNGGHD2T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57150</xdr:colOff>
      <xdr:row>0</xdr:row>
      <xdr:rowOff>47625</xdr:rowOff>
    </xdr:to>
    <xdr:pic macro="[1]!DesignIconClicked">
      <xdr:nvPicPr>
        <xdr:cNvPr id="6152" name="BEx1T0QRJC6UO6U5IFH17YOWRKH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3" name="BExUCIC9ECZCE5QH7A2BHO4R2EC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28575</xdr:colOff>
      <xdr:row>0</xdr:row>
      <xdr:rowOff>0</xdr:rowOff>
    </xdr:from>
    <xdr:to>
      <xdr:col>7</xdr:col>
      <xdr:colOff>76200</xdr:colOff>
      <xdr:row>0</xdr:row>
      <xdr:rowOff>47625</xdr:rowOff>
    </xdr:to>
    <xdr:pic macro="[1]!DesignIconClicked">
      <xdr:nvPicPr>
        <xdr:cNvPr id="6154" name="BExB4ZJPJJOVTIAQHZ500CFSJPLW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8" sqref="C8"/>
    </sheetView>
  </sheetViews>
  <sheetFormatPr defaultRowHeight="15" x14ac:dyDescent="0.25"/>
  <cols>
    <col min="1" max="1" width="5.85546875" customWidth="1"/>
    <col min="2" max="2" width="23.85546875" customWidth="1"/>
    <col min="3" max="3" width="18.140625" customWidth="1"/>
    <col min="4" max="4" width="18" bestFit="1" customWidth="1"/>
    <col min="5" max="5" width="17.42578125" bestFit="1" customWidth="1"/>
    <col min="6" max="6" width="19" bestFit="1" customWidth="1"/>
    <col min="7" max="7" width="17.42578125" bestFit="1" customWidth="1"/>
    <col min="8" max="8" width="19.5703125" bestFit="1" customWidth="1"/>
    <col min="9" max="9" width="20.5703125" bestFit="1" customWidth="1"/>
    <col min="10" max="10" width="19.5703125" bestFit="1" customWidth="1"/>
    <col min="11" max="11" width="18.42578125" bestFit="1" customWidth="1"/>
  </cols>
  <sheetData>
    <row r="1" spans="1:11" ht="15.75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75" x14ac:dyDescent="0.25">
      <c r="A4" s="4" t="s">
        <v>35</v>
      </c>
      <c r="C4" s="6" t="s">
        <v>36</v>
      </c>
      <c r="D4" s="5"/>
      <c r="E4" s="5"/>
      <c r="F4" s="5"/>
      <c r="G4" s="7"/>
      <c r="H4" s="7"/>
      <c r="I4" s="7"/>
    </row>
    <row r="5" spans="1:11" ht="15.75" x14ac:dyDescent="0.25">
      <c r="A5" s="4" t="s">
        <v>37</v>
      </c>
      <c r="C5" s="4" t="s">
        <v>38</v>
      </c>
      <c r="D5" s="5"/>
      <c r="E5" s="5"/>
      <c r="F5" s="8"/>
      <c r="G5" s="9"/>
      <c r="H5" s="9"/>
      <c r="I5" s="7"/>
    </row>
    <row r="6" spans="1:11" ht="15.75" x14ac:dyDescent="0.25">
      <c r="A6" s="4" t="s">
        <v>39</v>
      </c>
      <c r="C6" s="4" t="s">
        <v>40</v>
      </c>
      <c r="D6" s="5"/>
      <c r="E6" s="5"/>
      <c r="F6" s="8"/>
      <c r="G6" s="9"/>
      <c r="H6" s="9"/>
      <c r="I6" s="7"/>
    </row>
    <row r="7" spans="1:11" ht="15.75" x14ac:dyDescent="0.25">
      <c r="A7" s="3" t="s">
        <v>31</v>
      </c>
      <c r="C7" s="4" t="s">
        <v>41</v>
      </c>
      <c r="D7" s="5"/>
    </row>
    <row r="8" spans="1:11" ht="73.5" customHeight="1" x14ac:dyDescent="0.25">
      <c r="A8" s="1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26</v>
      </c>
      <c r="H8" s="2" t="s">
        <v>27</v>
      </c>
      <c r="I8" s="2" t="s">
        <v>28</v>
      </c>
      <c r="J8" s="2" t="s">
        <v>29</v>
      </c>
      <c r="K8" s="2" t="s">
        <v>30</v>
      </c>
    </row>
    <row r="9" spans="1:11" ht="15.75" x14ac:dyDescent="0.25">
      <c r="A9" s="10">
        <v>1</v>
      </c>
      <c r="B9" s="10" t="s">
        <v>0</v>
      </c>
      <c r="C9" s="10">
        <v>79</v>
      </c>
      <c r="D9" s="10">
        <v>93</v>
      </c>
      <c r="E9" s="10">
        <f>C9+D9</f>
        <v>172</v>
      </c>
      <c r="F9" s="10">
        <v>41</v>
      </c>
      <c r="G9" s="10">
        <f>E9-F9</f>
        <v>131</v>
      </c>
      <c r="H9" s="10">
        <v>34</v>
      </c>
      <c r="I9" s="10">
        <f>F9-H9</f>
        <v>7</v>
      </c>
      <c r="J9" s="11">
        <v>82.926829268292678</v>
      </c>
      <c r="K9" s="10">
        <v>41</v>
      </c>
    </row>
    <row r="10" spans="1:11" ht="15.75" x14ac:dyDescent="0.25">
      <c r="A10" s="10">
        <v>2</v>
      </c>
      <c r="B10" s="10" t="s">
        <v>1</v>
      </c>
      <c r="C10" s="10">
        <v>152</v>
      </c>
      <c r="D10" s="10">
        <v>65</v>
      </c>
      <c r="E10" s="10">
        <f t="shared" ref="E10:E28" si="0">C10+D10</f>
        <v>217</v>
      </c>
      <c r="F10" s="10">
        <v>75</v>
      </c>
      <c r="G10" s="10">
        <f t="shared" ref="G10:G28" si="1">E10-F10</f>
        <v>142</v>
      </c>
      <c r="H10" s="10">
        <v>45</v>
      </c>
      <c r="I10" s="10">
        <f t="shared" ref="I10:I28" si="2">F10-H10</f>
        <v>30</v>
      </c>
      <c r="J10" s="11">
        <v>60</v>
      </c>
      <c r="K10" s="10">
        <v>75</v>
      </c>
    </row>
    <row r="11" spans="1:11" ht="15.75" x14ac:dyDescent="0.25">
      <c r="A11" s="10">
        <v>3</v>
      </c>
      <c r="B11" s="10" t="s">
        <v>2</v>
      </c>
      <c r="C11" s="10">
        <v>100</v>
      </c>
      <c r="D11" s="10">
        <v>47</v>
      </c>
      <c r="E11" s="10">
        <f t="shared" si="0"/>
        <v>147</v>
      </c>
      <c r="F11" s="10">
        <v>41</v>
      </c>
      <c r="G11" s="10">
        <f t="shared" si="1"/>
        <v>106</v>
      </c>
      <c r="H11" s="10">
        <v>40</v>
      </c>
      <c r="I11" s="10">
        <f t="shared" si="2"/>
        <v>1</v>
      </c>
      <c r="J11" s="11">
        <v>97.560975609756099</v>
      </c>
      <c r="K11" s="10">
        <v>41</v>
      </c>
    </row>
    <row r="12" spans="1:11" ht="15.75" x14ac:dyDescent="0.25">
      <c r="A12" s="10">
        <v>4</v>
      </c>
      <c r="B12" s="10" t="s">
        <v>3</v>
      </c>
      <c r="C12" s="10">
        <v>144</v>
      </c>
      <c r="D12" s="10">
        <v>21</v>
      </c>
      <c r="E12" s="10">
        <f t="shared" si="0"/>
        <v>165</v>
      </c>
      <c r="F12" s="10">
        <v>25</v>
      </c>
      <c r="G12" s="10">
        <f t="shared" si="1"/>
        <v>140</v>
      </c>
      <c r="H12" s="10">
        <v>15</v>
      </c>
      <c r="I12" s="10">
        <f t="shared" si="2"/>
        <v>10</v>
      </c>
      <c r="J12" s="11">
        <v>60</v>
      </c>
      <c r="K12" s="10">
        <v>25</v>
      </c>
    </row>
    <row r="13" spans="1:11" ht="15.75" x14ac:dyDescent="0.25">
      <c r="A13" s="10">
        <v>5</v>
      </c>
      <c r="B13" s="10" t="s">
        <v>4</v>
      </c>
      <c r="C13" s="10">
        <v>356</v>
      </c>
      <c r="D13" s="10">
        <v>183</v>
      </c>
      <c r="E13" s="10">
        <f t="shared" si="0"/>
        <v>539</v>
      </c>
      <c r="F13" s="10">
        <v>144</v>
      </c>
      <c r="G13" s="10">
        <f t="shared" si="1"/>
        <v>395</v>
      </c>
      <c r="H13" s="10">
        <v>109</v>
      </c>
      <c r="I13" s="10">
        <f t="shared" si="2"/>
        <v>35</v>
      </c>
      <c r="J13" s="11">
        <v>75.694444444444443</v>
      </c>
      <c r="K13" s="10">
        <v>144</v>
      </c>
    </row>
    <row r="14" spans="1:11" ht="15.75" x14ac:dyDescent="0.25">
      <c r="A14" s="10">
        <v>6</v>
      </c>
      <c r="B14" s="10" t="s">
        <v>5</v>
      </c>
      <c r="C14" s="10">
        <v>42</v>
      </c>
      <c r="D14" s="10">
        <v>44</v>
      </c>
      <c r="E14" s="10">
        <f t="shared" si="0"/>
        <v>86</v>
      </c>
      <c r="F14" s="10">
        <v>41</v>
      </c>
      <c r="G14" s="10">
        <f t="shared" si="1"/>
        <v>45</v>
      </c>
      <c r="H14" s="10">
        <v>36</v>
      </c>
      <c r="I14" s="10">
        <f t="shared" si="2"/>
        <v>5</v>
      </c>
      <c r="J14" s="11">
        <v>87.804878048780495</v>
      </c>
      <c r="K14" s="10">
        <v>41</v>
      </c>
    </row>
    <row r="15" spans="1:11" ht="15.75" x14ac:dyDescent="0.25">
      <c r="A15" s="10">
        <v>7</v>
      </c>
      <c r="B15" s="10" t="s">
        <v>6</v>
      </c>
      <c r="C15" s="10">
        <v>44</v>
      </c>
      <c r="D15" s="10">
        <v>48</v>
      </c>
      <c r="E15" s="10">
        <f t="shared" si="0"/>
        <v>92</v>
      </c>
      <c r="F15" s="10">
        <v>47</v>
      </c>
      <c r="G15" s="10">
        <f t="shared" si="1"/>
        <v>45</v>
      </c>
      <c r="H15" s="10">
        <v>41</v>
      </c>
      <c r="I15" s="10">
        <f t="shared" si="2"/>
        <v>6</v>
      </c>
      <c r="J15" s="11">
        <v>87.2340425531915</v>
      </c>
      <c r="K15" s="10">
        <v>47</v>
      </c>
    </row>
    <row r="16" spans="1:11" ht="15.75" x14ac:dyDescent="0.25">
      <c r="A16" s="10">
        <v>8</v>
      </c>
      <c r="B16" s="10" t="s">
        <v>7</v>
      </c>
      <c r="C16" s="10">
        <v>288</v>
      </c>
      <c r="D16" s="10">
        <v>48</v>
      </c>
      <c r="E16" s="10">
        <f t="shared" si="0"/>
        <v>336</v>
      </c>
      <c r="F16" s="10">
        <v>24</v>
      </c>
      <c r="G16" s="10">
        <f t="shared" si="1"/>
        <v>312</v>
      </c>
      <c r="H16" s="10">
        <v>0</v>
      </c>
      <c r="I16" s="10">
        <f t="shared" si="2"/>
        <v>24</v>
      </c>
      <c r="J16" s="11">
        <v>0</v>
      </c>
      <c r="K16" s="10">
        <v>24</v>
      </c>
    </row>
    <row r="17" spans="1:11" ht="15.75" x14ac:dyDescent="0.25">
      <c r="A17" s="10">
        <v>9</v>
      </c>
      <c r="B17" s="10" t="s">
        <v>8</v>
      </c>
      <c r="C17" s="10">
        <v>72</v>
      </c>
      <c r="D17" s="10">
        <v>77</v>
      </c>
      <c r="E17" s="10">
        <f t="shared" si="0"/>
        <v>149</v>
      </c>
      <c r="F17" s="10">
        <v>38</v>
      </c>
      <c r="G17" s="10">
        <f t="shared" si="1"/>
        <v>111</v>
      </c>
      <c r="H17" s="10">
        <v>32</v>
      </c>
      <c r="I17" s="10">
        <f t="shared" si="2"/>
        <v>6</v>
      </c>
      <c r="J17" s="11">
        <v>84.210526315789465</v>
      </c>
      <c r="K17" s="10">
        <v>38</v>
      </c>
    </row>
    <row r="18" spans="1:11" ht="15.75" x14ac:dyDescent="0.25">
      <c r="A18" s="10">
        <v>10</v>
      </c>
      <c r="B18" s="10" t="s">
        <v>9</v>
      </c>
      <c r="C18" s="10">
        <v>23</v>
      </c>
      <c r="D18" s="10">
        <v>23</v>
      </c>
      <c r="E18" s="10">
        <f t="shared" si="0"/>
        <v>46</v>
      </c>
      <c r="F18" s="10">
        <v>15</v>
      </c>
      <c r="G18" s="10">
        <f t="shared" si="1"/>
        <v>31</v>
      </c>
      <c r="H18" s="10">
        <v>13</v>
      </c>
      <c r="I18" s="10">
        <f t="shared" si="2"/>
        <v>2</v>
      </c>
      <c r="J18" s="11">
        <v>86.666666666666671</v>
      </c>
      <c r="K18" s="10">
        <v>15</v>
      </c>
    </row>
    <row r="19" spans="1:11" ht="15.75" x14ac:dyDescent="0.25">
      <c r="A19" s="10">
        <v>11</v>
      </c>
      <c r="B19" s="10" t="s">
        <v>10</v>
      </c>
      <c r="C19" s="10">
        <v>221</v>
      </c>
      <c r="D19" s="10">
        <v>41</v>
      </c>
      <c r="E19" s="10">
        <f t="shared" si="0"/>
        <v>262</v>
      </c>
      <c r="F19" s="10">
        <v>101</v>
      </c>
      <c r="G19" s="10">
        <f t="shared" si="1"/>
        <v>161</v>
      </c>
      <c r="H19" s="10">
        <v>19</v>
      </c>
      <c r="I19" s="10">
        <f t="shared" si="2"/>
        <v>82</v>
      </c>
      <c r="J19" s="11">
        <v>18.811881188118811</v>
      </c>
      <c r="K19" s="10">
        <v>101</v>
      </c>
    </row>
    <row r="20" spans="1:11" ht="15.75" x14ac:dyDescent="0.25">
      <c r="A20" s="10">
        <v>12</v>
      </c>
      <c r="B20" s="10" t="s">
        <v>11</v>
      </c>
      <c r="C20" s="10">
        <v>3</v>
      </c>
      <c r="D20" s="10">
        <v>22</v>
      </c>
      <c r="E20" s="10">
        <f t="shared" si="0"/>
        <v>25</v>
      </c>
      <c r="F20" s="10">
        <v>22</v>
      </c>
      <c r="G20" s="10">
        <f t="shared" si="1"/>
        <v>3</v>
      </c>
      <c r="H20" s="10">
        <v>22</v>
      </c>
      <c r="I20" s="10">
        <f t="shared" si="2"/>
        <v>0</v>
      </c>
      <c r="J20" s="11">
        <v>100</v>
      </c>
      <c r="K20" s="10">
        <v>22</v>
      </c>
    </row>
    <row r="21" spans="1:11" ht="15.75" x14ac:dyDescent="0.25">
      <c r="A21" s="10">
        <v>13</v>
      </c>
      <c r="B21" s="10" t="s">
        <v>12</v>
      </c>
      <c r="C21" s="10">
        <v>704</v>
      </c>
      <c r="D21" s="10">
        <v>258</v>
      </c>
      <c r="E21" s="10">
        <f t="shared" si="0"/>
        <v>962</v>
      </c>
      <c r="F21" s="10">
        <v>100</v>
      </c>
      <c r="G21" s="10">
        <f t="shared" si="1"/>
        <v>862</v>
      </c>
      <c r="H21" s="10">
        <v>1</v>
      </c>
      <c r="I21" s="10">
        <f t="shared" si="2"/>
        <v>99</v>
      </c>
      <c r="J21" s="11">
        <v>1</v>
      </c>
      <c r="K21" s="10">
        <v>100</v>
      </c>
    </row>
    <row r="22" spans="1:11" ht="15.75" x14ac:dyDescent="0.25">
      <c r="A22" s="10">
        <v>14</v>
      </c>
      <c r="B22" s="10" t="s">
        <v>13</v>
      </c>
      <c r="C22" s="10">
        <v>283</v>
      </c>
      <c r="D22" s="10">
        <v>196</v>
      </c>
      <c r="E22" s="10">
        <f t="shared" si="0"/>
        <v>479</v>
      </c>
      <c r="F22" s="10">
        <v>176</v>
      </c>
      <c r="G22" s="10">
        <f t="shared" si="1"/>
        <v>303</v>
      </c>
      <c r="H22" s="10">
        <v>137</v>
      </c>
      <c r="I22" s="10">
        <f t="shared" si="2"/>
        <v>39</v>
      </c>
      <c r="J22" s="11">
        <v>77.840909090909093</v>
      </c>
      <c r="K22" s="10">
        <v>176</v>
      </c>
    </row>
    <row r="23" spans="1:11" ht="15.75" x14ac:dyDescent="0.25">
      <c r="A23" s="10">
        <v>15</v>
      </c>
      <c r="B23" s="10" t="s">
        <v>14</v>
      </c>
      <c r="C23" s="10">
        <v>750</v>
      </c>
      <c r="D23" s="10">
        <v>270</v>
      </c>
      <c r="E23" s="10">
        <f t="shared" si="0"/>
        <v>1020</v>
      </c>
      <c r="F23" s="10">
        <v>208</v>
      </c>
      <c r="G23" s="10">
        <f t="shared" si="1"/>
        <v>812</v>
      </c>
      <c r="H23" s="10">
        <v>82</v>
      </c>
      <c r="I23" s="10">
        <f t="shared" si="2"/>
        <v>126</v>
      </c>
      <c r="J23" s="11">
        <v>39.42307692307692</v>
      </c>
      <c r="K23" s="10">
        <v>208</v>
      </c>
    </row>
    <row r="24" spans="1:11" ht="15.75" x14ac:dyDescent="0.25">
      <c r="A24" s="10">
        <v>16</v>
      </c>
      <c r="B24" s="10" t="s">
        <v>15</v>
      </c>
      <c r="C24" s="10">
        <v>235</v>
      </c>
      <c r="D24" s="10">
        <v>62</v>
      </c>
      <c r="E24" s="10">
        <f t="shared" si="0"/>
        <v>297</v>
      </c>
      <c r="F24" s="10">
        <v>54</v>
      </c>
      <c r="G24" s="10">
        <f t="shared" si="1"/>
        <v>243</v>
      </c>
      <c r="H24" s="10">
        <v>37</v>
      </c>
      <c r="I24" s="10">
        <f t="shared" si="2"/>
        <v>17</v>
      </c>
      <c r="J24" s="11">
        <v>68.518518518518519</v>
      </c>
      <c r="K24" s="10">
        <v>54</v>
      </c>
    </row>
    <row r="25" spans="1:11" ht="15.75" x14ac:dyDescent="0.25">
      <c r="A25" s="10">
        <v>17</v>
      </c>
      <c r="B25" s="10" t="s">
        <v>16</v>
      </c>
      <c r="C25" s="10">
        <v>1385</v>
      </c>
      <c r="D25" s="12">
        <v>1311</v>
      </c>
      <c r="E25" s="10">
        <f t="shared" si="0"/>
        <v>2696</v>
      </c>
      <c r="F25" s="12">
        <v>1027</v>
      </c>
      <c r="G25" s="10">
        <f t="shared" si="1"/>
        <v>1669</v>
      </c>
      <c r="H25" s="10">
        <v>761</v>
      </c>
      <c r="I25" s="10">
        <f t="shared" si="2"/>
        <v>266</v>
      </c>
      <c r="J25" s="11">
        <v>74.099318403115873</v>
      </c>
      <c r="K25" s="12">
        <v>1027</v>
      </c>
    </row>
    <row r="26" spans="1:11" ht="15.75" x14ac:dyDescent="0.25">
      <c r="A26" s="10">
        <v>18</v>
      </c>
      <c r="B26" s="10" t="s">
        <v>17</v>
      </c>
      <c r="C26" s="10">
        <v>489</v>
      </c>
      <c r="D26" s="10">
        <v>661</v>
      </c>
      <c r="E26" s="10">
        <f t="shared" si="0"/>
        <v>1150</v>
      </c>
      <c r="F26" s="10">
        <v>424</v>
      </c>
      <c r="G26" s="10">
        <f t="shared" si="1"/>
        <v>726</v>
      </c>
      <c r="H26" s="10">
        <v>338</v>
      </c>
      <c r="I26" s="10">
        <f t="shared" si="2"/>
        <v>86</v>
      </c>
      <c r="J26" s="11">
        <v>79.716981132075475</v>
      </c>
      <c r="K26" s="10">
        <v>424</v>
      </c>
    </row>
    <row r="27" spans="1:11" ht="15.75" x14ac:dyDescent="0.25">
      <c r="A27" s="10">
        <v>19</v>
      </c>
      <c r="B27" s="10" t="s">
        <v>18</v>
      </c>
      <c r="C27" s="10">
        <v>80</v>
      </c>
      <c r="D27" s="10">
        <v>194</v>
      </c>
      <c r="E27" s="10">
        <f t="shared" si="0"/>
        <v>274</v>
      </c>
      <c r="F27" s="10">
        <v>154</v>
      </c>
      <c r="G27" s="10">
        <f t="shared" si="1"/>
        <v>120</v>
      </c>
      <c r="H27" s="10">
        <v>152</v>
      </c>
      <c r="I27" s="10">
        <f t="shared" si="2"/>
        <v>2</v>
      </c>
      <c r="J27" s="11">
        <v>98.701298701298697</v>
      </c>
      <c r="K27" s="10">
        <v>154</v>
      </c>
    </row>
    <row r="28" spans="1:11" ht="15.75" x14ac:dyDescent="0.25">
      <c r="A28" s="10">
        <v>20</v>
      </c>
      <c r="B28" s="10" t="s">
        <v>19</v>
      </c>
      <c r="C28" s="10">
        <v>1433</v>
      </c>
      <c r="D28" s="12">
        <v>1960</v>
      </c>
      <c r="E28" s="10">
        <f t="shared" si="0"/>
        <v>3393</v>
      </c>
      <c r="F28" s="12">
        <v>1562</v>
      </c>
      <c r="G28" s="10">
        <f t="shared" si="1"/>
        <v>1831</v>
      </c>
      <c r="H28" s="12">
        <v>1154</v>
      </c>
      <c r="I28" s="10">
        <f t="shared" si="2"/>
        <v>408</v>
      </c>
      <c r="J28" s="11">
        <v>73.8796414852753</v>
      </c>
      <c r="K28" s="12">
        <v>1562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D2_Sept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Aishwarya Raj</dc:creator>
  <cp:lastModifiedBy>Aishwarya Raj</cp:lastModifiedBy>
  <dcterms:created xsi:type="dcterms:W3CDTF">2019-07-26T06:55:58Z</dcterms:created>
  <dcterms:modified xsi:type="dcterms:W3CDTF">2020-03-19T05:55:25Z</dcterms:modified>
</cp:coreProperties>
</file>